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ntracts &amp; Leases\Provider Contracts\"/>
    </mc:Choice>
  </mc:AlternateContent>
  <xr:revisionPtr revIDLastSave="0" documentId="8_{D99508FC-24D3-4B88-A929-DBF58F6CB1D5}" xr6:coauthVersionLast="47" xr6:coauthVersionMax="47" xr10:uidLastSave="{00000000-0000-0000-0000-000000000000}"/>
  <workbookProtection workbookPassword="CC96" lockStructure="1"/>
  <bookViews>
    <workbookView xWindow="-28920" yWindow="-120" windowWidth="28110" windowHeight="16440" xr2:uid="{00000000-000D-0000-FFFF-FFFF00000000}"/>
  </bookViews>
  <sheets>
    <sheet name="Blank" sheetId="1" r:id="rId1"/>
  </sheets>
  <definedNames>
    <definedName name="_xlnm.Print_Area" localSheetId="0">Blank!$A$1:$M$59</definedName>
    <definedName name="Z_A8B1B9A1_A6DD_441C_88D8_1A718D894FA7_.wvu.PrintArea" localSheetId="0" hidden="1">Blank!$A$1:$M$58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E29" i="1"/>
  <c r="E39" i="1"/>
  <c r="L29" i="1"/>
  <c r="L33" i="1"/>
  <c r="L41" i="1"/>
  <c r="L37" i="1"/>
  <c r="E40" i="1" l="1"/>
  <c r="E41" i="1" l="1"/>
  <c r="L45" i="1"/>
</calcChain>
</file>

<file path=xl/sharedStrings.xml><?xml version="1.0" encoding="utf-8"?>
<sst xmlns="http://schemas.openxmlformats.org/spreadsheetml/2006/main" count="117" uniqueCount="81">
  <si>
    <t xml:space="preserve">Start: </t>
  </si>
  <si>
    <t>End:</t>
  </si>
  <si>
    <t>Training Provider</t>
  </si>
  <si>
    <t>Street Address</t>
  </si>
  <si>
    <t>City, State, Zip</t>
  </si>
  <si>
    <t>Contact Person</t>
  </si>
  <si>
    <t>Telephone</t>
  </si>
  <si>
    <t>Funding Source</t>
  </si>
  <si>
    <t>SAR Received?</t>
  </si>
  <si>
    <t>Is student in "Default Status" on Title IV loan?</t>
  </si>
  <si>
    <t>SFAO / Training Provider Representative</t>
  </si>
  <si>
    <t>Athens</t>
  </si>
  <si>
    <t>Chattanooga</t>
  </si>
  <si>
    <t xml:space="preserve">Adult </t>
  </si>
  <si>
    <t>Date Completed</t>
  </si>
  <si>
    <t>Books</t>
  </si>
  <si>
    <t>Youth - Out of School</t>
  </si>
  <si>
    <t>Dislocated Worker</t>
  </si>
  <si>
    <t>Cost $</t>
  </si>
  <si>
    <t>Uniforms</t>
  </si>
  <si>
    <t>PELL Grant</t>
  </si>
  <si>
    <t>Tools</t>
  </si>
  <si>
    <t>Fees</t>
  </si>
  <si>
    <t>TSAC</t>
  </si>
  <si>
    <t>SEOG</t>
  </si>
  <si>
    <t>Awards</t>
  </si>
  <si>
    <t>Total</t>
  </si>
  <si>
    <t>Current Semester / Qtr.</t>
  </si>
  <si>
    <t>Lottery Scholarship</t>
  </si>
  <si>
    <t>Other</t>
  </si>
  <si>
    <t xml:space="preserve">Y </t>
  </si>
  <si>
    <t>N</t>
  </si>
  <si>
    <t>Cleveland</t>
  </si>
  <si>
    <t>Dayton</t>
  </si>
  <si>
    <t>Youth - In School</t>
  </si>
  <si>
    <t>ETPL Program</t>
  </si>
  <si>
    <t>Voucher #</t>
  </si>
  <si>
    <t>Semester/Qtr #</t>
  </si>
  <si>
    <t>Cost Breakdown</t>
  </si>
  <si>
    <t>WIOA Customer</t>
  </si>
  <si>
    <t>I agree to contact my WIOA Career Service Coordinator regarding any changes in the status of my enrollment.</t>
  </si>
  <si>
    <t>Contract #</t>
  </si>
  <si>
    <t>AJC Location</t>
  </si>
  <si>
    <t>Marion</t>
  </si>
  <si>
    <t>WIOA Career Service Staff</t>
  </si>
  <si>
    <t>WIOA Career Services Staff</t>
  </si>
  <si>
    <t>Awards to be Confirmed by SFAO / Training Provider Representative</t>
  </si>
  <si>
    <t>I certify that the above named WIOA participant is eligible for WIOA training and that I will provide monthly contact to ensure the participants continued eligibility for WIOA funding.</t>
  </si>
  <si>
    <r>
      <t xml:space="preserve">I certify that all financial aid will be applied before invoicing WIOA. Invoicing may not occur until student has attended at least 1 day of class and must be invoiced </t>
    </r>
    <r>
      <rPr>
        <b/>
        <u/>
        <sz val="10"/>
        <rFont val="Arial"/>
        <family val="2"/>
      </rPr>
      <t>within 30 days</t>
    </r>
    <r>
      <rPr>
        <sz val="10"/>
        <rFont val="Arial"/>
        <family val="2"/>
      </rPr>
      <t xml:space="preserve"> of the completion of each semester/quarter.</t>
    </r>
  </si>
  <si>
    <t>WIOA - INDIVIDUAL TRAINING ACCOUNT</t>
  </si>
  <si>
    <t>Financial Aid N/A</t>
  </si>
  <si>
    <t>Current Semester/Qtr. Number</t>
  </si>
  <si>
    <t>Semester / Qtr</t>
  </si>
  <si>
    <t xml:space="preserve">Semester / Qtr </t>
  </si>
  <si>
    <t xml:space="preserve"> ETPL Total Cost</t>
  </si>
  <si>
    <t xml:space="preserve">*ITA limits and maximum allowable per school term will align with the LWDB policy; any exceptions must be approved by a CSP Manager and documented in case note. </t>
  </si>
  <si>
    <t xml:space="preserve">Tuition </t>
  </si>
  <si>
    <t xml:space="preserve">Test Fees </t>
  </si>
  <si>
    <t xml:space="preserve">*WIOA ITA Limit </t>
  </si>
  <si>
    <t xml:space="preserve">*WIOA Term Cap </t>
  </si>
  <si>
    <t>Total # of Terms</t>
  </si>
  <si>
    <t xml:space="preserve">VOS State ID </t>
  </si>
  <si>
    <t>WIOA Training End Date:</t>
  </si>
  <si>
    <t>WIOA Training Start Date:</t>
  </si>
  <si>
    <t>Semester/ Qtr</t>
  </si>
  <si>
    <t>Total Current Semester/Qtr</t>
  </si>
  <si>
    <t>Total Awards Current Semester/Qtr</t>
  </si>
  <si>
    <t>**WIOA agrees to pay this amount in full if financial aid is not received by the end of the semester/qtr. If financial aid is received before or during the current semester those funds will be deducted from the Approved WIOA Funding amount prior to billing WIOA.</t>
  </si>
  <si>
    <t xml:space="preserve">** Approved WIOA Funding Current Term </t>
  </si>
  <si>
    <t>Total ITA Funds Used to Date</t>
  </si>
  <si>
    <t xml:space="preserve">Remaining ITA Funds </t>
  </si>
  <si>
    <t>Projected Semesters / Qtrs</t>
  </si>
  <si>
    <t xml:space="preserve">Customer Obligation Current Term </t>
  </si>
  <si>
    <r>
      <t xml:space="preserve">*The above signed understand that WIOA funds are committed on a semester/quarterly basis. Total payment to the training provider will not exceed the approved amount and that all commitments are contingent upon the  availability of funds. </t>
    </r>
    <r>
      <rPr>
        <b/>
        <sz val="8"/>
        <color rgb="FF0070C0"/>
        <rFont val="Arial"/>
        <family val="2"/>
      </rPr>
      <t>Please send ITA and invoice to finance.setn@edsisolutions.com and tn.setn.itaqa@edsisolutions.com.</t>
    </r>
  </si>
  <si>
    <t>Other requirements</t>
  </si>
  <si>
    <t>Tracy City</t>
  </si>
  <si>
    <t>V3 eff 4/24/2024</t>
  </si>
  <si>
    <t>_______________________________________</t>
  </si>
  <si>
    <t>_____________________________________________</t>
  </si>
  <si>
    <t>WIOA Program Manager</t>
  </si>
  <si>
    <t>The individual named above has been assessed to need training services to obtain/retain employment that leads to self-sufficiency and requires assistance beyond what is available through other grant assistance programs.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</si>
</sst>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&lt;=9999999]###\-####;\(###\)\ ###\-####"/>
    <numFmt numFmtId="166" formatCode="\(###\)\ ###\-####"/>
    <numFmt numFmtId="167" formatCode="_([$$-409]* #,##0.00_);_([$$-409]* \(#,##0.00\);_([$$-409]* &quot;-&quot;??_);_(@_)"/>
    <numFmt numFmtId="168" formatCode="_([$$-409]* #,##0_);_([$$-409]* \(#,##0\);_([$$-409]* &quot;-&quot;_);_(@_)"/>
  </numFmts>
  <fonts count="2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b/>
      <sz val="10.5"/>
      <name val="Arial"/>
      <family val="2"/>
    </font>
    <font>
      <sz val="11.5"/>
      <name val="Arial"/>
      <family val="2"/>
    </font>
    <font>
      <i/>
      <sz val="8"/>
      <color indexed="12"/>
      <name val="Arial"/>
      <family val="2"/>
    </font>
    <font>
      <b/>
      <sz val="8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273">
    <xf numFmtId="0" fontId="0" fillId="0" borderId="0" xfId="0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4" fontId="4" fillId="0" borderId="0" xfId="0" applyNumberFormat="1" applyFont="1" applyAlignment="1">
      <alignment horizontal="center" vertical="center"/>
    </xf>
    <xf numFmtId="0" fontId="4" fillId="0" borderId="1" xfId="0" applyFont="1" applyBorder="1"/>
    <xf numFmtId="0" fontId="0" fillId="0" borderId="1" xfId="0" applyBorder="1"/>
    <xf numFmtId="14" fontId="3" fillId="2" borderId="2" xfId="0" applyNumberFormat="1" applyFont="1" applyFill="1" applyBorder="1"/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left"/>
    </xf>
    <xf numFmtId="0" fontId="12" fillId="0" borderId="0" xfId="0" applyFont="1"/>
    <xf numFmtId="14" fontId="3" fillId="2" borderId="5" xfId="0" applyNumberFormat="1" applyFont="1" applyFill="1" applyBorder="1"/>
    <xf numFmtId="14" fontId="3" fillId="0" borderId="6" xfId="0" applyNumberFormat="1" applyFont="1" applyBorder="1"/>
    <xf numFmtId="0" fontId="4" fillId="0" borderId="9" xfId="0" applyFont="1" applyBorder="1"/>
    <xf numFmtId="0" fontId="6" fillId="0" borderId="4" xfId="0" applyFont="1" applyBorder="1" applyAlignment="1">
      <alignment horizontal="right"/>
    </xf>
    <xf numFmtId="49" fontId="4" fillId="0" borderId="2" xfId="0" applyNumberFormat="1" applyFont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3" fillId="0" borderId="12" xfId="0" applyFont="1" applyBorder="1" applyAlignment="1">
      <alignment horizontal="right"/>
    </xf>
    <xf numFmtId="0" fontId="3" fillId="0" borderId="17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9" fillId="0" borderId="4" xfId="0" applyFont="1" applyBorder="1" applyAlignment="1">
      <alignment horizontal="right"/>
    </xf>
    <xf numFmtId="165" fontId="6" fillId="0" borderId="0" xfId="0" applyNumberFormat="1" applyFont="1" applyAlignment="1">
      <alignment horizontal="center"/>
    </xf>
    <xf numFmtId="0" fontId="6" fillId="6" borderId="20" xfId="0" applyFont="1" applyFill="1" applyBorder="1" applyAlignment="1">
      <alignment horizontal="left"/>
    </xf>
    <xf numFmtId="0" fontId="6" fillId="6" borderId="21" xfId="0" applyFont="1" applyFill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5" fillId="0" borderId="0" xfId="0" applyFont="1"/>
    <xf numFmtId="0" fontId="3" fillId="0" borderId="35" xfId="0" applyFont="1" applyBorder="1" applyAlignment="1">
      <alignment horizontal="left"/>
    </xf>
    <xf numFmtId="0" fontId="6" fillId="6" borderId="19" xfId="0" applyFont="1" applyFill="1" applyBorder="1" applyAlignment="1">
      <alignment horizontal="left"/>
    </xf>
    <xf numFmtId="0" fontId="3" fillId="0" borderId="30" xfId="0" applyFont="1" applyBorder="1" applyAlignment="1">
      <alignment horizontal="left"/>
    </xf>
    <xf numFmtId="14" fontId="3" fillId="2" borderId="18" xfId="0" applyNumberFormat="1" applyFont="1" applyFill="1" applyBorder="1"/>
    <xf numFmtId="14" fontId="3" fillId="0" borderId="18" xfId="0" applyNumberFormat="1" applyFont="1" applyBorder="1"/>
    <xf numFmtId="49" fontId="3" fillId="2" borderId="13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left"/>
    </xf>
    <xf numFmtId="0" fontId="0" fillId="0" borderId="4" xfId="0" applyBorder="1"/>
    <xf numFmtId="0" fontId="0" fillId="0" borderId="12" xfId="0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4" fillId="0" borderId="10" xfId="0" applyFont="1" applyBorder="1" applyAlignment="1" applyProtection="1">
      <alignment vertical="center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 applyProtection="1">
      <alignment horizontal="center"/>
      <protection locked="0"/>
    </xf>
    <xf numFmtId="165" fontId="6" fillId="0" borderId="12" xfId="0" applyNumberFormat="1" applyFont="1" applyBorder="1" applyAlignment="1" applyProtection="1">
      <alignment horizontal="center"/>
      <protection locked="0"/>
    </xf>
    <xf numFmtId="165" fontId="3" fillId="0" borderId="12" xfId="0" applyNumberFormat="1" applyFont="1" applyBorder="1" applyProtection="1">
      <protection locked="0"/>
    </xf>
    <xf numFmtId="0" fontId="4" fillId="0" borderId="33" xfId="0" applyFont="1" applyBorder="1" applyAlignment="1" applyProtection="1">
      <alignment vertical="center"/>
      <protection locked="0"/>
    </xf>
    <xf numFmtId="0" fontId="6" fillId="0" borderId="4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14" fillId="0" borderId="12" xfId="0" applyFont="1" applyBorder="1" applyAlignment="1" applyProtection="1">
      <alignment horizontal="center"/>
      <protection locked="0"/>
    </xf>
    <xf numFmtId="168" fontId="4" fillId="0" borderId="0" xfId="1" applyNumberFormat="1" applyFont="1"/>
    <xf numFmtId="6" fontId="4" fillId="0" borderId="0" xfId="0" applyNumberFormat="1" applyFont="1"/>
    <xf numFmtId="0" fontId="4" fillId="0" borderId="0" xfId="0" applyFont="1" applyAlignment="1">
      <alignment horizontal="center"/>
    </xf>
    <xf numFmtId="1" fontId="4" fillId="0" borderId="0" xfId="0" applyNumberFormat="1" applyFont="1"/>
    <xf numFmtId="16" fontId="10" fillId="5" borderId="41" xfId="0" applyNumberFormat="1" applyFont="1" applyFill="1" applyBorder="1" applyAlignment="1" applyProtection="1">
      <alignment vertical="center"/>
      <protection locked="0"/>
    </xf>
    <xf numFmtId="164" fontId="4" fillId="0" borderId="0" xfId="0" applyNumberFormat="1" applyFont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8" fontId="4" fillId="0" borderId="0" xfId="0" applyNumberFormat="1" applyFont="1"/>
    <xf numFmtId="0" fontId="1" fillId="0" borderId="0" xfId="0" applyFont="1"/>
    <xf numFmtId="0" fontId="0" fillId="3" borderId="30" xfId="0" applyFill="1" applyBorder="1" applyAlignment="1" applyProtection="1">
      <alignment horizontal="center"/>
      <protection locked="0"/>
    </xf>
    <xf numFmtId="0" fontId="0" fillId="0" borderId="24" xfId="0" applyBorder="1" applyProtection="1">
      <protection locked="0"/>
    </xf>
    <xf numFmtId="164" fontId="3" fillId="0" borderId="15" xfId="0" applyNumberFormat="1" applyFont="1" applyBorder="1" applyAlignment="1" applyProtection="1">
      <alignment horizontal="right"/>
      <protection locked="0"/>
    </xf>
    <xf numFmtId="164" fontId="3" fillId="0" borderId="17" xfId="0" applyNumberFormat="1" applyFont="1" applyBorder="1" applyAlignment="1" applyProtection="1">
      <alignment horizontal="right"/>
      <protection locked="0"/>
    </xf>
    <xf numFmtId="164" fontId="3" fillId="0" borderId="33" xfId="0" applyNumberFormat="1" applyFont="1" applyBorder="1" applyAlignment="1" applyProtection="1">
      <alignment horizontal="right"/>
      <protection locked="0"/>
    </xf>
    <xf numFmtId="0" fontId="3" fillId="5" borderId="11" xfId="0" applyFont="1" applyFill="1" applyBorder="1" applyAlignment="1">
      <alignment horizontal="right"/>
    </xf>
    <xf numFmtId="0" fontId="0" fillId="0" borderId="12" xfId="0" applyBorder="1"/>
    <xf numFmtId="165" fontId="6" fillId="0" borderId="17" xfId="0" applyNumberFormat="1" applyFont="1" applyBorder="1" applyAlignment="1" applyProtection="1">
      <alignment horizontal="center"/>
      <protection locked="0"/>
    </xf>
    <xf numFmtId="165" fontId="3" fillId="0" borderId="17" xfId="0" applyNumberFormat="1" applyFont="1" applyBorder="1" applyProtection="1">
      <protection locked="0"/>
    </xf>
    <xf numFmtId="44" fontId="3" fillId="2" borderId="15" xfId="1" applyFont="1" applyFill="1" applyBorder="1" applyAlignment="1" applyProtection="1">
      <alignment horizontal="right"/>
      <protection locked="0"/>
    </xf>
    <xf numFmtId="44" fontId="3" fillId="2" borderId="33" xfId="1" applyFont="1" applyFill="1" applyBorder="1" applyAlignment="1" applyProtection="1">
      <alignment horizontal="right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14" fontId="3" fillId="2" borderId="15" xfId="0" applyNumberFormat="1" applyFont="1" applyFill="1" applyBorder="1" applyAlignment="1" applyProtection="1">
      <alignment horizontal="center"/>
      <protection locked="0"/>
    </xf>
    <xf numFmtId="14" fontId="3" fillId="2" borderId="16" xfId="0" applyNumberFormat="1" applyFont="1" applyFill="1" applyBorder="1" applyAlignment="1" applyProtection="1">
      <alignment horizontal="center"/>
      <protection locked="0"/>
    </xf>
    <xf numFmtId="14" fontId="3" fillId="2" borderId="35" xfId="0" applyNumberFormat="1" applyFont="1" applyFill="1" applyBorder="1" applyAlignment="1">
      <alignment horizontal="center"/>
    </xf>
    <xf numFmtId="14" fontId="3" fillId="2" borderId="17" xfId="0" applyNumberFormat="1" applyFont="1" applyFill="1" applyBorder="1" applyAlignment="1">
      <alignment horizontal="center"/>
    </xf>
    <xf numFmtId="167" fontId="6" fillId="0" borderId="15" xfId="1" applyNumberFormat="1" applyFont="1" applyBorder="1" applyAlignment="1">
      <alignment horizontal="right"/>
    </xf>
    <xf numFmtId="167" fontId="6" fillId="0" borderId="33" xfId="1" applyNumberFormat="1" applyFont="1" applyBorder="1" applyAlignment="1">
      <alignment horizontal="right"/>
    </xf>
    <xf numFmtId="167" fontId="3" fillId="2" borderId="15" xfId="1" applyNumberFormat="1" applyFont="1" applyFill="1" applyBorder="1" applyAlignment="1" applyProtection="1">
      <alignment horizontal="center"/>
      <protection locked="0"/>
    </xf>
    <xf numFmtId="167" fontId="3" fillId="2" borderId="33" xfId="1" applyNumberFormat="1" applyFont="1" applyFill="1" applyBorder="1" applyAlignment="1" applyProtection="1">
      <alignment horizontal="center"/>
      <protection locked="0"/>
    </xf>
    <xf numFmtId="167" fontId="3" fillId="2" borderId="15" xfId="1" applyNumberFormat="1" applyFont="1" applyFill="1" applyBorder="1" applyAlignment="1" applyProtection="1">
      <alignment horizontal="right"/>
      <protection locked="0"/>
    </xf>
    <xf numFmtId="167" fontId="3" fillId="2" borderId="33" xfId="1" applyNumberFormat="1" applyFont="1" applyFill="1" applyBorder="1" applyAlignment="1" applyProtection="1">
      <alignment horizontal="right"/>
      <protection locked="0"/>
    </xf>
    <xf numFmtId="14" fontId="3" fillId="0" borderId="15" xfId="0" applyNumberFormat="1" applyFont="1" applyBorder="1" applyAlignment="1" applyProtection="1">
      <alignment horizontal="center"/>
      <protection locked="0"/>
    </xf>
    <xf numFmtId="14" fontId="3" fillId="0" borderId="16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164" fontId="4" fillId="0" borderId="15" xfId="0" applyNumberFormat="1" applyFont="1" applyBorder="1" applyAlignment="1" applyProtection="1">
      <alignment horizontal="right"/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33" xfId="0" applyNumberFormat="1" applyFont="1" applyBorder="1" applyAlignment="1" applyProtection="1">
      <alignment horizontal="right"/>
      <protection locked="0"/>
    </xf>
    <xf numFmtId="0" fontId="5" fillId="5" borderId="17" xfId="0" applyFont="1" applyFill="1" applyBorder="1" applyAlignment="1" applyProtection="1">
      <alignment horizontal="center"/>
      <protection locked="0"/>
    </xf>
    <xf numFmtId="0" fontId="5" fillId="5" borderId="33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>
      <alignment horizontal="center"/>
    </xf>
    <xf numFmtId="0" fontId="0" fillId="0" borderId="10" xfId="0" applyBorder="1"/>
    <xf numFmtId="1" fontId="6" fillId="3" borderId="6" xfId="0" applyNumberFormat="1" applyFont="1" applyFill="1" applyBorder="1" applyAlignment="1" applyProtection="1">
      <alignment horizontal="center"/>
      <protection locked="0"/>
    </xf>
    <xf numFmtId="1" fontId="6" fillId="3" borderId="14" xfId="0" applyNumberFormat="1" applyFont="1" applyFill="1" applyBorder="1" applyAlignment="1" applyProtection="1">
      <alignment horizontal="center"/>
      <protection locked="0"/>
    </xf>
    <xf numFmtId="14" fontId="5" fillId="5" borderId="20" xfId="0" applyNumberFormat="1" applyFont="1" applyFill="1" applyBorder="1" applyAlignment="1" applyProtection="1">
      <alignment horizontal="center"/>
      <protection locked="0"/>
    </xf>
    <xf numFmtId="0" fontId="0" fillId="5" borderId="20" xfId="0" applyFill="1" applyBorder="1" applyProtection="1">
      <protection locked="0"/>
    </xf>
    <xf numFmtId="0" fontId="0" fillId="5" borderId="29" xfId="0" applyFill="1" applyBorder="1" applyProtection="1">
      <protection locked="0"/>
    </xf>
    <xf numFmtId="0" fontId="3" fillId="5" borderId="3" xfId="0" applyFont="1" applyFill="1" applyBorder="1" applyAlignment="1">
      <alignment horizontal="right"/>
    </xf>
    <xf numFmtId="0" fontId="0" fillId="0" borderId="31" xfId="0" applyBorder="1"/>
    <xf numFmtId="44" fontId="6" fillId="0" borderId="15" xfId="1" applyFont="1" applyBorder="1" applyAlignment="1">
      <alignment horizontal="right"/>
    </xf>
    <xf numFmtId="44" fontId="6" fillId="0" borderId="33" xfId="1" applyFont="1" applyBorder="1" applyAlignment="1">
      <alignment horizontal="right"/>
    </xf>
    <xf numFmtId="0" fontId="8" fillId="5" borderId="3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6" fillId="0" borderId="8" xfId="0" applyFont="1" applyBorder="1" applyAlignment="1" applyProtection="1">
      <alignment horizontal="center"/>
      <protection locked="0"/>
    </xf>
    <xf numFmtId="0" fontId="17" fillId="0" borderId="8" xfId="0" applyFont="1" applyBorder="1" applyAlignment="1" applyProtection="1">
      <alignment horizontal="center"/>
      <protection locked="0"/>
    </xf>
    <xf numFmtId="0" fontId="3" fillId="0" borderId="35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68" fontId="6" fillId="0" borderId="17" xfId="1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1" fillId="0" borderId="4" xfId="2" applyFont="1" applyBorder="1" applyAlignment="1" applyProtection="1">
      <alignment horizontal="center" vertical="top" wrapText="1"/>
    </xf>
    <xf numFmtId="0" fontId="21" fillId="0" borderId="0" xfId="2" applyFont="1" applyBorder="1" applyAlignment="1" applyProtection="1">
      <alignment horizontal="center" vertical="top" wrapText="1"/>
    </xf>
    <xf numFmtId="0" fontId="21" fillId="0" borderId="1" xfId="2" applyFont="1" applyBorder="1" applyAlignment="1" applyProtection="1">
      <alignment horizontal="center" vertical="top" wrapText="1"/>
    </xf>
    <xf numFmtId="0" fontId="3" fillId="7" borderId="25" xfId="0" applyFont="1" applyFill="1" applyBorder="1" applyAlignment="1">
      <alignment horizontal="left"/>
    </xf>
    <xf numFmtId="0" fontId="3" fillId="7" borderId="26" xfId="0" applyFont="1" applyFill="1" applyBorder="1" applyAlignment="1">
      <alignment horizontal="left"/>
    </xf>
    <xf numFmtId="14" fontId="6" fillId="7" borderId="26" xfId="0" applyNumberFormat="1" applyFont="1" applyFill="1" applyBorder="1" applyAlignment="1">
      <alignment horizontal="right"/>
    </xf>
    <xf numFmtId="0" fontId="6" fillId="7" borderId="26" xfId="0" applyFont="1" applyFill="1" applyBorder="1" applyAlignment="1">
      <alignment horizontal="right"/>
    </xf>
    <xf numFmtId="0" fontId="6" fillId="7" borderId="27" xfId="0" applyFont="1" applyFill="1" applyBorder="1" applyAlignment="1">
      <alignment horizontal="right"/>
    </xf>
    <xf numFmtId="0" fontId="3" fillId="7" borderId="42" xfId="0" applyFont="1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6" fillId="7" borderId="43" xfId="0" applyFont="1" applyFill="1" applyBorder="1" applyAlignment="1">
      <alignment horizontal="right"/>
    </xf>
    <xf numFmtId="0" fontId="3" fillId="0" borderId="17" xfId="0" applyFont="1" applyBorder="1" applyAlignment="1" applyProtection="1">
      <alignment horizontal="center"/>
      <protection locked="0"/>
    </xf>
    <xf numFmtId="0" fontId="4" fillId="3" borderId="30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166" fontId="6" fillId="0" borderId="8" xfId="0" applyNumberFormat="1" applyFont="1" applyBorder="1" applyAlignment="1" applyProtection="1">
      <alignment horizontal="center"/>
      <protection locked="0"/>
    </xf>
    <xf numFmtId="0" fontId="6" fillId="0" borderId="8" xfId="0" applyFont="1" applyBorder="1" applyProtection="1">
      <protection locked="0"/>
    </xf>
    <xf numFmtId="164" fontId="3" fillId="0" borderId="2" xfId="0" applyNumberFormat="1" applyFont="1" applyBorder="1" applyAlignment="1" applyProtection="1">
      <alignment horizontal="right"/>
      <protection locked="0"/>
    </xf>
    <xf numFmtId="164" fontId="3" fillId="0" borderId="22" xfId="0" applyNumberFormat="1" applyFont="1" applyBorder="1" applyAlignment="1" applyProtection="1">
      <alignment horizontal="right"/>
      <protection locked="0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9" fillId="5" borderId="25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7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7" fontId="6" fillId="0" borderId="8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right"/>
    </xf>
    <xf numFmtId="0" fontId="3" fillId="5" borderId="4" xfId="0" applyFont="1" applyFill="1" applyBorder="1" applyAlignment="1">
      <alignment horizontal="right"/>
    </xf>
    <xf numFmtId="0" fontId="3" fillId="0" borderId="0" xfId="0" applyFont="1"/>
    <xf numFmtId="0" fontId="3" fillId="0" borderId="31" xfId="0" applyFont="1" applyBorder="1" applyAlignment="1">
      <alignment horizontal="right"/>
    </xf>
    <xf numFmtId="0" fontId="5" fillId="5" borderId="32" xfId="0" applyFont="1" applyFill="1" applyBorder="1" applyAlignment="1" applyProtection="1">
      <alignment horizontal="center"/>
      <protection locked="0"/>
    </xf>
    <xf numFmtId="0" fontId="0" fillId="5" borderId="32" xfId="0" applyFill="1" applyBorder="1" applyProtection="1">
      <protection locked="0"/>
    </xf>
    <xf numFmtId="0" fontId="0" fillId="5" borderId="24" xfId="0" applyFill="1" applyBorder="1" applyProtection="1">
      <protection locked="0"/>
    </xf>
    <xf numFmtId="167" fontId="6" fillId="0" borderId="17" xfId="1" applyNumberFormat="1" applyFont="1" applyBorder="1" applyAlignment="1" applyProtection="1">
      <alignment horizontal="center"/>
    </xf>
    <xf numFmtId="49" fontId="6" fillId="0" borderId="17" xfId="3" applyNumberFormat="1" applyFont="1" applyBorder="1" applyAlignment="1">
      <alignment horizontal="center"/>
    </xf>
    <xf numFmtId="0" fontId="19" fillId="0" borderId="0" xfId="0" applyFont="1" applyAlignment="1">
      <alignment horizontal="right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7" fontId="9" fillId="9" borderId="42" xfId="1" applyNumberFormat="1" applyFont="1" applyFill="1" applyBorder="1" applyAlignment="1" applyProtection="1">
      <alignment horizontal="center"/>
    </xf>
    <xf numFmtId="167" fontId="9" fillId="9" borderId="26" xfId="1" applyNumberFormat="1" applyFont="1" applyFill="1" applyBorder="1" applyAlignment="1" applyProtection="1">
      <alignment horizontal="center"/>
    </xf>
    <xf numFmtId="167" fontId="9" fillId="9" borderId="27" xfId="1" applyNumberFormat="1" applyFont="1" applyFill="1" applyBorder="1" applyAlignment="1" applyProtection="1">
      <alignment horizontal="center"/>
    </xf>
    <xf numFmtId="44" fontId="6" fillId="0" borderId="28" xfId="1" applyFont="1" applyBorder="1" applyAlignment="1">
      <alignment horizontal="right"/>
    </xf>
    <xf numFmtId="44" fontId="6" fillId="0" borderId="29" xfId="1" applyFont="1" applyBorder="1" applyAlignment="1">
      <alignment horizontal="right"/>
    </xf>
    <xf numFmtId="0" fontId="5" fillId="0" borderId="4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164" fontId="4" fillId="0" borderId="0" xfId="0" applyNumberFormat="1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164" fontId="9" fillId="8" borderId="42" xfId="1" applyNumberFormat="1" applyFont="1" applyFill="1" applyBorder="1" applyAlignment="1" applyProtection="1">
      <alignment vertical="top"/>
      <protection locked="0"/>
    </xf>
    <xf numFmtId="44" fontId="9" fillId="8" borderId="26" xfId="1" applyFont="1" applyFill="1" applyBorder="1" applyAlignment="1" applyProtection="1">
      <alignment vertical="top"/>
      <protection locked="0"/>
    </xf>
    <xf numFmtId="44" fontId="9" fillId="8" borderId="27" xfId="1" applyFont="1" applyFill="1" applyBorder="1" applyAlignment="1" applyProtection="1">
      <alignment vertical="top"/>
      <protection locked="0"/>
    </xf>
    <xf numFmtId="0" fontId="9" fillId="8" borderId="25" xfId="0" applyFont="1" applyFill="1" applyBorder="1" applyAlignment="1">
      <alignment vertical="top" wrapText="1"/>
    </xf>
    <xf numFmtId="0" fontId="9" fillId="8" borderId="26" xfId="0" applyFont="1" applyFill="1" applyBorder="1" applyAlignment="1">
      <alignment vertical="top" wrapText="1"/>
    </xf>
    <xf numFmtId="0" fontId="9" fillId="8" borderId="43" xfId="0" applyFont="1" applyFill="1" applyBorder="1" applyAlignment="1">
      <alignment vertical="top" wrapText="1"/>
    </xf>
    <xf numFmtId="14" fontId="3" fillId="2" borderId="19" xfId="0" applyNumberFormat="1" applyFont="1" applyFill="1" applyBorder="1" applyAlignment="1">
      <alignment horizontal="center"/>
    </xf>
    <xf numFmtId="14" fontId="3" fillId="2" borderId="20" xfId="0" applyNumberFormat="1" applyFont="1" applyFill="1" applyBorder="1" applyAlignment="1">
      <alignment horizontal="center"/>
    </xf>
    <xf numFmtId="0" fontId="3" fillId="0" borderId="19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left"/>
      <protection locked="0"/>
    </xf>
    <xf numFmtId="164" fontId="9" fillId="4" borderId="44" xfId="0" applyNumberFormat="1" applyFont="1" applyFill="1" applyBorder="1" applyAlignment="1">
      <alignment vertical="top"/>
    </xf>
    <xf numFmtId="0" fontId="9" fillId="4" borderId="44" xfId="0" applyFont="1" applyFill="1" applyBorder="1" applyAlignment="1">
      <alignment vertical="top"/>
    </xf>
    <xf numFmtId="0" fontId="9" fillId="4" borderId="45" xfId="0" applyFont="1" applyFill="1" applyBorder="1" applyAlignment="1">
      <alignment vertical="top"/>
    </xf>
    <xf numFmtId="164" fontId="9" fillId="6" borderId="38" xfId="0" applyNumberFormat="1" applyFont="1" applyFill="1" applyBorder="1" applyAlignment="1">
      <alignment horizontal="right"/>
    </xf>
    <xf numFmtId="164" fontId="9" fillId="6" borderId="31" xfId="0" applyNumberFormat="1" applyFont="1" applyFill="1" applyBorder="1" applyAlignment="1">
      <alignment horizontal="right"/>
    </xf>
    <xf numFmtId="164" fontId="9" fillId="6" borderId="9" xfId="0" applyNumberFormat="1" applyFont="1" applyFill="1" applyBorder="1" applyAlignment="1">
      <alignment horizontal="right"/>
    </xf>
    <xf numFmtId="14" fontId="3" fillId="2" borderId="23" xfId="0" applyNumberFormat="1" applyFont="1" applyFill="1" applyBorder="1" applyAlignment="1" applyProtection="1">
      <alignment horizontal="center"/>
      <protection locked="0"/>
    </xf>
    <xf numFmtId="14" fontId="3" fillId="2" borderId="24" xfId="0" applyNumberFormat="1" applyFont="1" applyFill="1" applyBorder="1" applyAlignment="1" applyProtection="1">
      <alignment horizontal="center"/>
      <protection locked="0"/>
    </xf>
    <xf numFmtId="0" fontId="9" fillId="5" borderId="25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4" fontId="3" fillId="0" borderId="28" xfId="0" applyNumberFormat="1" applyFont="1" applyBorder="1" applyAlignment="1" applyProtection="1">
      <alignment horizontal="center"/>
      <protection locked="0"/>
    </xf>
    <xf numFmtId="14" fontId="3" fillId="0" borderId="29" xfId="0" applyNumberFormat="1" applyFont="1" applyBorder="1" applyAlignment="1" applyProtection="1">
      <alignment horizontal="center"/>
      <protection locked="0"/>
    </xf>
    <xf numFmtId="0" fontId="20" fillId="5" borderId="25" xfId="0" applyFont="1" applyFill="1" applyBorder="1" applyAlignment="1">
      <alignment horizontal="center" vertical="center"/>
    </xf>
    <xf numFmtId="0" fontId="20" fillId="5" borderId="26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vertical="top"/>
    </xf>
    <xf numFmtId="0" fontId="9" fillId="4" borderId="26" xfId="0" applyFont="1" applyFill="1" applyBorder="1" applyAlignment="1">
      <alignment vertical="top"/>
    </xf>
    <xf numFmtId="0" fontId="3" fillId="0" borderId="15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0" fontId="3" fillId="0" borderId="3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164" fontId="3" fillId="0" borderId="34" xfId="1" applyNumberFormat="1" applyFont="1" applyBorder="1" applyAlignment="1" applyProtection="1">
      <alignment horizontal="right"/>
      <protection locked="0"/>
    </xf>
    <xf numFmtId="164" fontId="3" fillId="0" borderId="40" xfId="1" applyNumberFormat="1" applyFont="1" applyBorder="1" applyAlignment="1" applyProtection="1">
      <alignment horizontal="right"/>
      <protection locked="0"/>
    </xf>
    <xf numFmtId="0" fontId="5" fillId="0" borderId="31" xfId="0" applyFont="1" applyBorder="1" applyAlignment="1">
      <alignment horizontal="right"/>
    </xf>
    <xf numFmtId="164" fontId="6" fillId="6" borderId="28" xfId="0" applyNumberFormat="1" applyFont="1" applyFill="1" applyBorder="1" applyAlignment="1">
      <alignment horizontal="right"/>
    </xf>
    <xf numFmtId="164" fontId="6" fillId="6" borderId="20" xfId="0" applyNumberFormat="1" applyFont="1" applyFill="1" applyBorder="1" applyAlignment="1">
      <alignment horizontal="right"/>
    </xf>
    <xf numFmtId="164" fontId="6" fillId="6" borderId="29" xfId="0" applyNumberFormat="1" applyFont="1" applyFill="1" applyBorder="1" applyAlignment="1">
      <alignment horizontal="right"/>
    </xf>
    <xf numFmtId="0" fontId="6" fillId="5" borderId="35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5" borderId="3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left"/>
    </xf>
    <xf numFmtId="0" fontId="9" fillId="9" borderId="26" xfId="0" applyFont="1" applyFill="1" applyBorder="1" applyAlignment="1">
      <alignment horizontal="left"/>
    </xf>
    <xf numFmtId="0" fontId="9" fillId="9" borderId="43" xfId="0" applyFont="1" applyFill="1" applyBorder="1" applyAlignment="1">
      <alignment horizontal="left"/>
    </xf>
    <xf numFmtId="44" fontId="9" fillId="9" borderId="42" xfId="1" applyFont="1" applyFill="1" applyBorder="1" applyAlignment="1" applyProtection="1">
      <alignment horizontal="center"/>
      <protection locked="0"/>
    </xf>
    <xf numFmtId="44" fontId="9" fillId="9" borderId="27" xfId="1" applyFont="1" applyFill="1" applyBorder="1" applyAlignment="1" applyProtection="1">
      <alignment horizontal="center"/>
      <protection locked="0"/>
    </xf>
    <xf numFmtId="164" fontId="3" fillId="0" borderId="23" xfId="0" applyNumberFormat="1" applyFont="1" applyBorder="1" applyAlignment="1" applyProtection="1">
      <alignment horizontal="right"/>
      <protection locked="0"/>
    </xf>
    <xf numFmtId="164" fontId="3" fillId="0" borderId="32" xfId="0" applyNumberFormat="1" applyFont="1" applyBorder="1" applyAlignment="1" applyProtection="1">
      <alignment horizontal="right"/>
      <protection locked="0"/>
    </xf>
    <xf numFmtId="164" fontId="3" fillId="0" borderId="24" xfId="0" applyNumberFormat="1" applyFont="1" applyBorder="1" applyAlignment="1" applyProtection="1">
      <alignment horizontal="right"/>
      <protection locked="0"/>
    </xf>
    <xf numFmtId="164" fontId="3" fillId="0" borderId="28" xfId="0" applyNumberFormat="1" applyFont="1" applyBorder="1" applyAlignment="1" applyProtection="1">
      <alignment horizontal="right"/>
      <protection locked="0"/>
    </xf>
    <xf numFmtId="164" fontId="3" fillId="0" borderId="20" xfId="0" applyNumberFormat="1" applyFont="1" applyBorder="1" applyAlignment="1" applyProtection="1">
      <alignment horizontal="right"/>
      <protection locked="0"/>
    </xf>
    <xf numFmtId="164" fontId="3" fillId="0" borderId="29" xfId="0" applyNumberFormat="1" applyFont="1" applyBorder="1" applyAlignment="1" applyProtection="1">
      <alignment horizontal="right"/>
      <protection locked="0"/>
    </xf>
    <xf numFmtId="0" fontId="9" fillId="6" borderId="25" xfId="0" applyFont="1" applyFill="1" applyBorder="1" applyAlignment="1">
      <alignment horizontal="left"/>
    </xf>
    <xf numFmtId="0" fontId="9" fillId="6" borderId="26" xfId="0" applyFont="1" applyFill="1" applyBorder="1" applyAlignment="1">
      <alignment horizontal="left"/>
    </xf>
    <xf numFmtId="0" fontId="9" fillId="6" borderId="43" xfId="0" applyFont="1" applyFill="1" applyBorder="1" applyAlignment="1">
      <alignment horizontal="left"/>
    </xf>
    <xf numFmtId="0" fontId="15" fillId="0" borderId="17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4" fontId="1" fillId="0" borderId="0" xfId="0" applyNumberFormat="1" applyFont="1" applyAlignment="1">
      <alignment horizontal="center" vertical="center" wrapText="1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careercenter.org/www/download/129.1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82"/>
  <sheetViews>
    <sheetView showGridLines="0" tabSelected="1" showWhiteSpace="0" topLeftCell="A42" zoomScaleNormal="100" workbookViewId="0">
      <selection activeCell="C65" sqref="C65"/>
    </sheetView>
  </sheetViews>
  <sheetFormatPr defaultRowHeight="12.75" x14ac:dyDescent="0.2"/>
  <cols>
    <col min="1" max="1" width="18.42578125" customWidth="1"/>
    <col min="2" max="2" width="10.140625" customWidth="1"/>
    <col min="3" max="3" width="8.42578125" customWidth="1"/>
    <col min="4" max="4" width="8" customWidth="1"/>
    <col min="5" max="5" width="7.28515625" customWidth="1"/>
    <col min="6" max="6" width="13.7109375" customWidth="1"/>
    <col min="7" max="7" width="3.42578125" customWidth="1"/>
    <col min="8" max="8" width="9" customWidth="1"/>
    <col min="9" max="9" width="8.85546875" customWidth="1"/>
    <col min="10" max="10" width="6.7109375" customWidth="1"/>
    <col min="11" max="11" width="10.5703125" customWidth="1"/>
    <col min="12" max="12" width="12.5703125" customWidth="1"/>
    <col min="13" max="13" width="6" customWidth="1"/>
    <col min="15" max="15" width="17.85546875" bestFit="1" customWidth="1"/>
    <col min="16" max="16" width="11" customWidth="1"/>
  </cols>
  <sheetData>
    <row r="1" spans="1:14" ht="15.95" customHeight="1" x14ac:dyDescent="0.2">
      <c r="A1" s="154" t="s">
        <v>49</v>
      </c>
      <c r="B1" s="155"/>
      <c r="C1" s="155"/>
      <c r="D1" s="155"/>
      <c r="E1" s="155"/>
      <c r="F1" s="155"/>
      <c r="G1" s="155"/>
      <c r="H1" s="155"/>
      <c r="I1" s="156"/>
      <c r="J1" s="143" t="s">
        <v>41</v>
      </c>
      <c r="K1" s="144"/>
      <c r="L1" s="68"/>
      <c r="M1" s="69"/>
    </row>
    <row r="2" spans="1:14" ht="15.95" customHeight="1" thickBot="1" x14ac:dyDescent="0.3">
      <c r="A2" s="157"/>
      <c r="B2" s="158"/>
      <c r="C2" s="158"/>
      <c r="D2" s="158"/>
      <c r="E2" s="158"/>
      <c r="F2" s="158"/>
      <c r="G2" s="158"/>
      <c r="H2" s="158"/>
      <c r="I2" s="159"/>
      <c r="J2" s="106" t="s">
        <v>36</v>
      </c>
      <c r="K2" s="107"/>
      <c r="L2" s="108"/>
      <c r="M2" s="109"/>
    </row>
    <row r="3" spans="1:14" ht="6" customHeight="1" thickBot="1" x14ac:dyDescent="0.3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3"/>
    </row>
    <row r="4" spans="1:14" s="1" customFormat="1" ht="15.75" customHeight="1" x14ac:dyDescent="0.25">
      <c r="A4" s="10" t="s">
        <v>2</v>
      </c>
      <c r="B4" s="149"/>
      <c r="C4" s="149"/>
      <c r="D4" s="149"/>
      <c r="E4" s="149"/>
      <c r="F4" s="149"/>
      <c r="G4" s="149"/>
      <c r="H4" s="113" t="s">
        <v>7</v>
      </c>
      <c r="I4" s="114"/>
      <c r="J4" s="165" t="s">
        <v>13</v>
      </c>
      <c r="K4" s="166"/>
      <c r="L4" s="167"/>
      <c r="M4" s="18"/>
    </row>
    <row r="5" spans="1:14" s="1" customFormat="1" ht="15.75" customHeight="1" x14ac:dyDescent="0.25">
      <c r="A5" s="11" t="s">
        <v>3</v>
      </c>
      <c r="B5" s="150"/>
      <c r="C5" s="150"/>
      <c r="D5" s="150"/>
      <c r="E5" s="150"/>
      <c r="F5" s="150"/>
      <c r="G5" s="150"/>
      <c r="H5" s="162" t="s">
        <v>42</v>
      </c>
      <c r="I5" s="163"/>
      <c r="J5" s="104"/>
      <c r="K5" s="104"/>
      <c r="L5" s="105"/>
      <c r="M5" s="7"/>
      <c r="N5" s="67"/>
    </row>
    <row r="6" spans="1:14" s="1" customFormat="1" ht="15.75" customHeight="1" thickBot="1" x14ac:dyDescent="0.3">
      <c r="A6" s="11" t="s">
        <v>4</v>
      </c>
      <c r="B6" s="150"/>
      <c r="C6" s="150"/>
      <c r="D6" s="150"/>
      <c r="E6" s="150"/>
      <c r="F6" s="150"/>
      <c r="G6" s="150"/>
      <c r="H6" s="73" t="s">
        <v>14</v>
      </c>
      <c r="I6" s="74"/>
      <c r="J6" s="110"/>
      <c r="K6" s="111"/>
      <c r="L6" s="112"/>
      <c r="M6" s="7"/>
    </row>
    <row r="7" spans="1:14" s="1" customFormat="1" ht="15.75" customHeight="1" x14ac:dyDescent="0.25">
      <c r="A7" s="11" t="s">
        <v>5</v>
      </c>
      <c r="B7" s="75"/>
      <c r="C7" s="75"/>
      <c r="D7" s="75"/>
      <c r="E7" s="75"/>
      <c r="F7" s="75"/>
      <c r="G7" s="75"/>
      <c r="H7" s="164" t="s">
        <v>6</v>
      </c>
      <c r="I7" s="164"/>
      <c r="J7" s="145"/>
      <c r="K7" s="145"/>
      <c r="L7" s="145"/>
      <c r="M7" s="7"/>
    </row>
    <row r="8" spans="1:14" ht="18" customHeight="1" x14ac:dyDescent="0.25">
      <c r="A8" s="19" t="s">
        <v>35</v>
      </c>
      <c r="B8" s="123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8"/>
    </row>
    <row r="9" spans="1:14" s="1" customFormat="1" ht="15.75" customHeight="1" x14ac:dyDescent="0.25">
      <c r="A9" s="19" t="s">
        <v>54</v>
      </c>
      <c r="B9" s="168"/>
      <c r="C9" s="168"/>
      <c r="D9" s="168"/>
      <c r="E9" s="168"/>
      <c r="F9" s="168"/>
      <c r="G9" s="168"/>
      <c r="H9" s="161" t="s">
        <v>58</v>
      </c>
      <c r="I9" s="161"/>
      <c r="J9" s="160"/>
      <c r="K9" s="160"/>
      <c r="L9" s="160"/>
      <c r="M9" s="7"/>
    </row>
    <row r="10" spans="1:14" s="1" customFormat="1" ht="15.75" customHeight="1" x14ac:dyDescent="0.25">
      <c r="A10" s="28" t="s">
        <v>60</v>
      </c>
      <c r="B10" s="169"/>
      <c r="C10" s="169"/>
      <c r="D10" s="169"/>
      <c r="E10" s="169"/>
      <c r="F10" s="169"/>
      <c r="G10" s="169"/>
      <c r="H10" s="170" t="s">
        <v>59</v>
      </c>
      <c r="I10" s="170"/>
      <c r="J10" s="128"/>
      <c r="K10" s="128"/>
      <c r="L10" s="128"/>
      <c r="M10" s="7"/>
      <c r="N10" s="66"/>
    </row>
    <row r="11" spans="1:14" s="34" customFormat="1" ht="12.75" customHeight="1" x14ac:dyDescent="0.2">
      <c r="A11" s="131" t="s">
        <v>55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3"/>
    </row>
    <row r="12" spans="1:14" s="1" customFormat="1" ht="15.75" customHeight="1" x14ac:dyDescent="0.25">
      <c r="A12" s="11" t="s">
        <v>39</v>
      </c>
      <c r="B12" s="123"/>
      <c r="C12" s="123"/>
      <c r="D12" s="123"/>
      <c r="E12" s="123"/>
      <c r="F12" s="123"/>
      <c r="G12" s="123"/>
      <c r="H12" s="94" t="s">
        <v>61</v>
      </c>
      <c r="I12" s="94"/>
      <c r="J12" s="123"/>
      <c r="K12" s="146"/>
      <c r="L12" s="146"/>
      <c r="M12" s="7"/>
    </row>
    <row r="13" spans="1:14" ht="15.6" customHeight="1" x14ac:dyDescent="0.25">
      <c r="A13" s="11" t="s">
        <v>3</v>
      </c>
      <c r="B13" s="123"/>
      <c r="C13" s="123"/>
      <c r="D13" s="123"/>
      <c r="E13" s="123"/>
      <c r="F13" s="123"/>
      <c r="G13" s="123"/>
      <c r="H13" s="94" t="s">
        <v>4</v>
      </c>
      <c r="I13" s="94"/>
      <c r="J13" s="150"/>
      <c r="K13" s="150"/>
      <c r="L13" s="150"/>
      <c r="M13" s="8"/>
    </row>
    <row r="14" spans="1:14" ht="15.6" customHeight="1" x14ac:dyDescent="0.25">
      <c r="A14" s="129" t="s">
        <v>45</v>
      </c>
      <c r="B14" s="130"/>
      <c r="C14" s="142"/>
      <c r="D14" s="142"/>
      <c r="E14" s="142"/>
      <c r="F14" s="142"/>
      <c r="G14" s="142"/>
      <c r="H14" s="94" t="s">
        <v>6</v>
      </c>
      <c r="I14" s="94"/>
      <c r="J14" s="75"/>
      <c r="K14" s="76"/>
      <c r="L14" s="76"/>
      <c r="M14" s="8"/>
    </row>
    <row r="15" spans="1:14" ht="4.5" customHeight="1" thickBot="1" x14ac:dyDescent="0.3">
      <c r="A15" s="47"/>
      <c r="B15" s="48"/>
      <c r="C15" s="49"/>
      <c r="D15" s="49"/>
      <c r="E15" s="49"/>
      <c r="F15" s="49"/>
      <c r="G15" s="49"/>
      <c r="H15" s="23"/>
      <c r="I15" s="23"/>
      <c r="J15" s="50"/>
      <c r="K15" s="51"/>
      <c r="L15" s="51"/>
      <c r="M15" s="22"/>
    </row>
    <row r="16" spans="1:14" ht="16.5" customHeight="1" thickBot="1" x14ac:dyDescent="0.3">
      <c r="A16" s="134" t="s">
        <v>63</v>
      </c>
      <c r="B16" s="135"/>
      <c r="C16" s="136"/>
      <c r="D16" s="137"/>
      <c r="E16" s="137"/>
      <c r="F16" s="137"/>
      <c r="G16" s="141"/>
      <c r="H16" s="139" t="s">
        <v>62</v>
      </c>
      <c r="I16" s="140"/>
      <c r="J16" s="140"/>
      <c r="K16" s="136"/>
      <c r="L16" s="137"/>
      <c r="M16" s="138"/>
    </row>
    <row r="17" spans="1:18" ht="3.75" customHeight="1" thickBot="1" x14ac:dyDescent="0.3">
      <c r="A17" s="11"/>
      <c r="B17" s="27"/>
      <c r="C17" s="27"/>
      <c r="D17" s="27"/>
      <c r="E17" s="27"/>
      <c r="F17" s="27"/>
      <c r="G17" s="27"/>
      <c r="H17" s="3"/>
      <c r="I17" s="26"/>
      <c r="J17" s="29"/>
      <c r="K17" s="3"/>
      <c r="L17" s="3"/>
      <c r="M17" s="8"/>
    </row>
    <row r="18" spans="1:18" ht="6.75" customHeight="1" x14ac:dyDescent="0.2">
      <c r="A18" s="117" t="s">
        <v>27</v>
      </c>
      <c r="B18" s="118"/>
      <c r="C18" s="118"/>
      <c r="D18" s="118"/>
      <c r="E18" s="118"/>
      <c r="F18" s="118"/>
      <c r="G18" s="119"/>
      <c r="H18" s="117" t="s">
        <v>71</v>
      </c>
      <c r="I18" s="118"/>
      <c r="J18" s="118"/>
      <c r="K18" s="118"/>
      <c r="L18" s="118"/>
      <c r="M18" s="119"/>
    </row>
    <row r="19" spans="1:18" s="3" customFormat="1" ht="26.25" customHeight="1" thickBot="1" x14ac:dyDescent="0.25">
      <c r="A19" s="120"/>
      <c r="B19" s="121"/>
      <c r="C19" s="121"/>
      <c r="D19" s="121"/>
      <c r="E19" s="121"/>
      <c r="F19" s="121"/>
      <c r="G19" s="122"/>
      <c r="H19" s="120"/>
      <c r="I19" s="121"/>
      <c r="J19" s="121"/>
      <c r="K19" s="121"/>
      <c r="L19" s="121"/>
      <c r="M19" s="122"/>
    </row>
    <row r="20" spans="1:18" s="3" customFormat="1" ht="15" customHeight="1" thickBot="1" x14ac:dyDescent="0.25">
      <c r="A20" s="218" t="s">
        <v>51</v>
      </c>
      <c r="B20" s="219"/>
      <c r="C20" s="219"/>
      <c r="D20" s="61"/>
      <c r="E20" s="16" t="s">
        <v>0</v>
      </c>
      <c r="F20" s="211"/>
      <c r="G20" s="212"/>
      <c r="H20" s="95" t="s">
        <v>46</v>
      </c>
      <c r="I20" s="96"/>
      <c r="J20" s="96"/>
      <c r="K20" s="96"/>
      <c r="L20" s="96"/>
      <c r="M20" s="97"/>
    </row>
    <row r="21" spans="1:18" s="3" customFormat="1" ht="15" customHeight="1" thickBot="1" x14ac:dyDescent="0.25">
      <c r="A21" s="213" t="s">
        <v>38</v>
      </c>
      <c r="B21" s="214"/>
      <c r="C21" s="214"/>
      <c r="D21" s="215"/>
      <c r="E21" s="17" t="s">
        <v>1</v>
      </c>
      <c r="F21" s="216"/>
      <c r="G21" s="217"/>
      <c r="H21" s="98"/>
      <c r="I21" s="99"/>
      <c r="J21" s="99"/>
      <c r="K21" s="99"/>
      <c r="L21" s="99"/>
      <c r="M21" s="100"/>
    </row>
    <row r="22" spans="1:18" s="3" customFormat="1" ht="15" customHeight="1" x14ac:dyDescent="0.25">
      <c r="A22" s="234" t="s">
        <v>56</v>
      </c>
      <c r="B22" s="235"/>
      <c r="C22" s="235"/>
      <c r="D22" s="236"/>
      <c r="E22" s="237"/>
      <c r="F22" s="237"/>
      <c r="G22" s="238"/>
      <c r="H22" s="243" t="s">
        <v>64</v>
      </c>
      <c r="I22" s="244"/>
      <c r="J22" s="244"/>
      <c r="K22" s="244"/>
      <c r="L22" s="244"/>
      <c r="M22" s="245"/>
    </row>
    <row r="23" spans="1:18" s="3" customFormat="1" ht="15" customHeight="1" x14ac:dyDescent="0.2">
      <c r="A23" s="125" t="s">
        <v>22</v>
      </c>
      <c r="B23" s="126"/>
      <c r="C23" s="126"/>
      <c r="D23" s="127"/>
      <c r="E23" s="147">
        <v>0</v>
      </c>
      <c r="F23" s="147"/>
      <c r="G23" s="148"/>
      <c r="H23" s="38" t="s">
        <v>0</v>
      </c>
      <c r="I23" s="82"/>
      <c r="J23" s="83"/>
      <c r="K23" s="9" t="s">
        <v>18</v>
      </c>
      <c r="L23" s="77"/>
      <c r="M23" s="78"/>
    </row>
    <row r="24" spans="1:18" s="3" customFormat="1" ht="15" customHeight="1" x14ac:dyDescent="0.2">
      <c r="A24" s="125" t="s">
        <v>15</v>
      </c>
      <c r="B24" s="126"/>
      <c r="C24" s="126"/>
      <c r="D24" s="127"/>
      <c r="E24" s="70">
        <v>0</v>
      </c>
      <c r="F24" s="71"/>
      <c r="G24" s="72"/>
      <c r="H24" s="39" t="s">
        <v>1</v>
      </c>
      <c r="I24" s="92"/>
      <c r="J24" s="93"/>
      <c r="K24" s="14" t="s">
        <v>25</v>
      </c>
      <c r="L24" s="77"/>
      <c r="M24" s="78"/>
      <c r="R24" s="15"/>
    </row>
    <row r="25" spans="1:18" s="3" customFormat="1" ht="15" customHeight="1" x14ac:dyDescent="0.25">
      <c r="A25" s="125" t="s">
        <v>21</v>
      </c>
      <c r="B25" s="126"/>
      <c r="C25" s="126"/>
      <c r="D25" s="127"/>
      <c r="E25" s="70">
        <v>0</v>
      </c>
      <c r="F25" s="71"/>
      <c r="G25" s="72"/>
      <c r="H25" s="84" t="s">
        <v>37</v>
      </c>
      <c r="I25" s="85"/>
      <c r="J25" s="20"/>
      <c r="K25" s="14" t="s">
        <v>26</v>
      </c>
      <c r="L25" s="115">
        <f>SUM(L23-L24)</f>
        <v>0</v>
      </c>
      <c r="M25" s="116"/>
    </row>
    <row r="26" spans="1:18" s="3" customFormat="1" ht="15" customHeight="1" x14ac:dyDescent="0.25">
      <c r="A26" s="125" t="s">
        <v>19</v>
      </c>
      <c r="B26" s="126"/>
      <c r="C26" s="126"/>
      <c r="D26" s="127"/>
      <c r="E26" s="70">
        <v>0</v>
      </c>
      <c r="F26" s="71"/>
      <c r="G26" s="72"/>
      <c r="H26" s="243" t="s">
        <v>52</v>
      </c>
      <c r="I26" s="244"/>
      <c r="J26" s="244"/>
      <c r="K26" s="244"/>
      <c r="L26" s="244"/>
      <c r="M26" s="245"/>
    </row>
    <row r="27" spans="1:18" s="3" customFormat="1" ht="15" customHeight="1" x14ac:dyDescent="0.2">
      <c r="A27" s="125" t="s">
        <v>57</v>
      </c>
      <c r="B27" s="126"/>
      <c r="C27" s="126"/>
      <c r="D27" s="127"/>
      <c r="E27" s="70">
        <v>0</v>
      </c>
      <c r="F27" s="71"/>
      <c r="G27" s="72"/>
      <c r="H27" s="38" t="s">
        <v>0</v>
      </c>
      <c r="I27" s="82"/>
      <c r="J27" s="83"/>
      <c r="K27" s="9" t="s">
        <v>18</v>
      </c>
      <c r="L27" s="77"/>
      <c r="M27" s="78"/>
    </row>
    <row r="28" spans="1:18" s="3" customFormat="1" ht="15" customHeight="1" x14ac:dyDescent="0.2">
      <c r="A28" s="125" t="s">
        <v>74</v>
      </c>
      <c r="B28" s="126"/>
      <c r="C28" s="126"/>
      <c r="D28" s="127"/>
      <c r="E28" s="231">
        <v>0</v>
      </c>
      <c r="F28" s="232"/>
      <c r="G28" s="233"/>
      <c r="H28" s="39" t="s">
        <v>1</v>
      </c>
      <c r="I28" s="92"/>
      <c r="J28" s="93"/>
      <c r="K28" s="14" t="s">
        <v>25</v>
      </c>
      <c r="L28" s="77"/>
      <c r="M28" s="78"/>
    </row>
    <row r="29" spans="1:18" s="3" customFormat="1" ht="15" customHeight="1" thickBot="1" x14ac:dyDescent="0.3">
      <c r="A29" s="36" t="s">
        <v>65</v>
      </c>
      <c r="B29" s="30"/>
      <c r="C29" s="30"/>
      <c r="D29" s="31"/>
      <c r="E29" s="240">
        <f>SUM(E22:G28)</f>
        <v>0</v>
      </c>
      <c r="F29" s="241"/>
      <c r="G29" s="242"/>
      <c r="H29" s="84" t="s">
        <v>37</v>
      </c>
      <c r="I29" s="85"/>
      <c r="J29" s="21"/>
      <c r="K29" s="14" t="s">
        <v>26</v>
      </c>
      <c r="L29" s="115">
        <f>SUM(L27-L28)</f>
        <v>0</v>
      </c>
      <c r="M29" s="116"/>
    </row>
    <row r="30" spans="1:18" s="3" customFormat="1" ht="15" customHeight="1" x14ac:dyDescent="0.25">
      <c r="A30" s="117" t="s">
        <v>25</v>
      </c>
      <c r="B30" s="118"/>
      <c r="C30" s="118"/>
      <c r="D30" s="119"/>
      <c r="E30" s="220" t="s">
        <v>46</v>
      </c>
      <c r="F30" s="221"/>
      <c r="G30" s="222"/>
      <c r="H30" s="243" t="s">
        <v>53</v>
      </c>
      <c r="I30" s="244"/>
      <c r="J30" s="244"/>
      <c r="K30" s="244"/>
      <c r="L30" s="244"/>
      <c r="M30" s="245"/>
    </row>
    <row r="31" spans="1:18" s="3" customFormat="1" ht="17.25" customHeight="1" x14ac:dyDescent="0.2">
      <c r="A31" s="246"/>
      <c r="B31" s="247"/>
      <c r="C31" s="247"/>
      <c r="D31" s="248"/>
      <c r="E31" s="223"/>
      <c r="F31" s="224"/>
      <c r="G31" s="225"/>
      <c r="H31" s="38" t="s">
        <v>0</v>
      </c>
      <c r="I31" s="82"/>
      <c r="J31" s="83"/>
      <c r="K31" s="9" t="s">
        <v>18</v>
      </c>
      <c r="L31" s="90"/>
      <c r="M31" s="91"/>
    </row>
    <row r="32" spans="1:18" s="3" customFormat="1" ht="15" customHeight="1" thickBot="1" x14ac:dyDescent="0.25">
      <c r="A32" s="120"/>
      <c r="B32" s="121"/>
      <c r="C32" s="121"/>
      <c r="D32" s="122"/>
      <c r="E32" s="226"/>
      <c r="F32" s="227"/>
      <c r="G32" s="228"/>
      <c r="H32" s="39" t="s">
        <v>1</v>
      </c>
      <c r="I32" s="92"/>
      <c r="J32" s="93"/>
      <c r="K32" s="14" t="s">
        <v>25</v>
      </c>
      <c r="L32" s="90"/>
      <c r="M32" s="91"/>
    </row>
    <row r="33" spans="1:27" ht="15" customHeight="1" x14ac:dyDescent="0.25">
      <c r="A33" s="37" t="s">
        <v>20</v>
      </c>
      <c r="B33" s="32"/>
      <c r="C33" s="32"/>
      <c r="D33" s="33"/>
      <c r="E33" s="254"/>
      <c r="F33" s="255"/>
      <c r="G33" s="256"/>
      <c r="H33" s="84" t="s">
        <v>37</v>
      </c>
      <c r="I33" s="85"/>
      <c r="J33" s="21"/>
      <c r="K33" s="14" t="s">
        <v>26</v>
      </c>
      <c r="L33" s="86">
        <f>SUM(L31-L32)</f>
        <v>0</v>
      </c>
      <c r="M33" s="87"/>
    </row>
    <row r="34" spans="1:27" s="3" customFormat="1" ht="15" customHeight="1" x14ac:dyDescent="0.25">
      <c r="A34" s="35" t="s">
        <v>28</v>
      </c>
      <c r="B34" s="24"/>
      <c r="C34" s="24"/>
      <c r="D34" s="25"/>
      <c r="E34" s="70"/>
      <c r="F34" s="71"/>
      <c r="G34" s="72"/>
      <c r="H34" s="243" t="s">
        <v>53</v>
      </c>
      <c r="I34" s="244"/>
      <c r="J34" s="244"/>
      <c r="K34" s="244"/>
      <c r="L34" s="244"/>
      <c r="M34" s="245"/>
    </row>
    <row r="35" spans="1:27" s="3" customFormat="1" ht="15.95" customHeight="1" x14ac:dyDescent="0.25">
      <c r="A35" s="35" t="s">
        <v>23</v>
      </c>
      <c r="B35" s="24"/>
      <c r="C35" s="24"/>
      <c r="D35" s="25"/>
      <c r="E35" s="101"/>
      <c r="F35" s="102"/>
      <c r="G35" s="103"/>
      <c r="H35" s="38" t="s">
        <v>0</v>
      </c>
      <c r="I35" s="82"/>
      <c r="J35" s="83"/>
      <c r="K35" s="9" t="s">
        <v>18</v>
      </c>
      <c r="L35" s="88"/>
      <c r="M35" s="89"/>
      <c r="O35" s="5"/>
      <c r="P35" s="5"/>
      <c r="Q35" s="5"/>
      <c r="R35" s="5"/>
      <c r="S35" s="13"/>
      <c r="T35" s="13"/>
      <c r="U35" s="13"/>
      <c r="W35" s="2"/>
      <c r="X35" s="2"/>
      <c r="Y35" s="2"/>
      <c r="Z35" s="6"/>
      <c r="AA35" s="6"/>
    </row>
    <row r="36" spans="1:27" s="4" customFormat="1" ht="15" customHeight="1" x14ac:dyDescent="0.2">
      <c r="A36" s="35" t="s">
        <v>24</v>
      </c>
      <c r="B36" s="24"/>
      <c r="C36" s="24"/>
      <c r="D36" s="25"/>
      <c r="E36" s="101"/>
      <c r="F36" s="102"/>
      <c r="G36" s="103"/>
      <c r="H36" s="39" t="s">
        <v>1</v>
      </c>
      <c r="I36" s="92"/>
      <c r="J36" s="93"/>
      <c r="K36" s="14" t="s">
        <v>25</v>
      </c>
      <c r="L36" s="88"/>
      <c r="M36" s="89"/>
    </row>
    <row r="37" spans="1:27" s="4" customFormat="1" ht="15" customHeight="1" x14ac:dyDescent="0.25">
      <c r="A37" s="79" t="s">
        <v>29</v>
      </c>
      <c r="B37" s="80"/>
      <c r="C37" s="80"/>
      <c r="D37" s="81"/>
      <c r="E37" s="101"/>
      <c r="F37" s="102"/>
      <c r="G37" s="103"/>
      <c r="H37" s="84" t="s">
        <v>37</v>
      </c>
      <c r="I37" s="85"/>
      <c r="J37" s="21"/>
      <c r="K37" s="14" t="s">
        <v>26</v>
      </c>
      <c r="L37" s="86">
        <f>SUM(L35-L36)</f>
        <v>0</v>
      </c>
      <c r="M37" s="87"/>
    </row>
    <row r="38" spans="1:27" ht="15" customHeight="1" thickBot="1" x14ac:dyDescent="0.3">
      <c r="A38" s="202" t="s">
        <v>29</v>
      </c>
      <c r="B38" s="203"/>
      <c r="C38" s="203"/>
      <c r="D38" s="204"/>
      <c r="E38" s="257"/>
      <c r="F38" s="258"/>
      <c r="G38" s="259"/>
      <c r="H38" s="243" t="s">
        <v>52</v>
      </c>
      <c r="I38" s="244"/>
      <c r="J38" s="244"/>
      <c r="K38" s="244"/>
      <c r="L38" s="244"/>
      <c r="M38" s="245"/>
    </row>
    <row r="39" spans="1:27" ht="15" customHeight="1" thickBot="1" x14ac:dyDescent="0.3">
      <c r="A39" s="260" t="s">
        <v>66</v>
      </c>
      <c r="B39" s="261"/>
      <c r="C39" s="261"/>
      <c r="D39" s="262"/>
      <c r="E39" s="208">
        <f>SUM(E33:G38)</f>
        <v>0</v>
      </c>
      <c r="F39" s="209"/>
      <c r="G39" s="210"/>
      <c r="H39" s="38" t="s">
        <v>0</v>
      </c>
      <c r="I39" s="82"/>
      <c r="J39" s="83"/>
      <c r="K39" s="9" t="s">
        <v>18</v>
      </c>
      <c r="L39" s="77"/>
      <c r="M39" s="78"/>
    </row>
    <row r="40" spans="1:27" ht="15" customHeight="1" thickBot="1" x14ac:dyDescent="0.25">
      <c r="A40" s="229" t="s">
        <v>68</v>
      </c>
      <c r="B40" s="230"/>
      <c r="C40" s="230"/>
      <c r="D40" s="230"/>
      <c r="E40" s="205">
        <f>IF(E29-E39&gt;J10,J10,E29-E39)</f>
        <v>0</v>
      </c>
      <c r="F40" s="206"/>
      <c r="G40" s="207"/>
      <c r="H40" s="39" t="s">
        <v>1</v>
      </c>
      <c r="I40" s="92"/>
      <c r="J40" s="93"/>
      <c r="K40" s="14" t="s">
        <v>25</v>
      </c>
      <c r="L40" s="77"/>
      <c r="M40" s="78"/>
    </row>
    <row r="41" spans="1:27" ht="15" customHeight="1" thickBot="1" x14ac:dyDescent="0.3">
      <c r="A41" s="197" t="s">
        <v>72</v>
      </c>
      <c r="B41" s="198"/>
      <c r="C41" s="198"/>
      <c r="D41" s="199"/>
      <c r="E41" s="194">
        <f>IF(E40&lt;J10,0,E29-E39-E40)</f>
        <v>0</v>
      </c>
      <c r="F41" s="195"/>
      <c r="G41" s="196"/>
      <c r="H41" s="200" t="s">
        <v>37</v>
      </c>
      <c r="I41" s="201"/>
      <c r="J41" s="40"/>
      <c r="K41" s="41" t="s">
        <v>26</v>
      </c>
      <c r="L41" s="179">
        <f>SUM(L39-L40)</f>
        <v>0</v>
      </c>
      <c r="M41" s="180"/>
    </row>
    <row r="42" spans="1:27" ht="25.5" customHeight="1" x14ac:dyDescent="0.2">
      <c r="A42" s="186" t="s">
        <v>67</v>
      </c>
      <c r="B42" s="187"/>
      <c r="C42" s="187"/>
      <c r="D42" s="187"/>
      <c r="E42" s="188"/>
      <c r="F42" s="188"/>
      <c r="G42" s="188"/>
      <c r="H42" s="188"/>
      <c r="I42" s="188"/>
      <c r="J42" s="188"/>
      <c r="K42" s="187"/>
      <c r="L42" s="187"/>
      <c r="M42" s="189"/>
    </row>
    <row r="43" spans="1:27" ht="22.5" customHeight="1" x14ac:dyDescent="0.25">
      <c r="A43" s="53" t="s">
        <v>8</v>
      </c>
      <c r="B43" s="263"/>
      <c r="C43" s="263"/>
      <c r="D43" s="263"/>
      <c r="E43" s="54"/>
      <c r="F43" s="55"/>
      <c r="G43" s="55"/>
      <c r="H43" s="55"/>
      <c r="I43" s="55"/>
      <c r="J43" s="55" t="s">
        <v>9</v>
      </c>
      <c r="K43" s="263"/>
      <c r="L43" s="263"/>
      <c r="M43" s="52"/>
    </row>
    <row r="44" spans="1:27" ht="4.5" customHeight="1" thickBot="1" x14ac:dyDescent="0.3">
      <c r="A44" s="44"/>
      <c r="B44" s="56"/>
      <c r="C44" s="56"/>
      <c r="D44" s="56"/>
      <c r="E44" s="43"/>
      <c r="F44" s="45"/>
      <c r="G44" s="45"/>
      <c r="H44" s="45"/>
      <c r="I44" s="45"/>
      <c r="J44" s="45"/>
      <c r="K44" s="56"/>
      <c r="L44" s="56"/>
      <c r="M44" s="46"/>
    </row>
    <row r="45" spans="1:27" ht="17.25" customHeight="1" thickBot="1" x14ac:dyDescent="0.3">
      <c r="A45" s="249" t="s">
        <v>69</v>
      </c>
      <c r="B45" s="250"/>
      <c r="C45" s="250"/>
      <c r="D45" s="251"/>
      <c r="E45" s="176">
        <v>0</v>
      </c>
      <c r="F45" s="177"/>
      <c r="G45" s="178"/>
      <c r="H45" s="249" t="s">
        <v>70</v>
      </c>
      <c r="I45" s="250"/>
      <c r="J45" s="250"/>
      <c r="K45" s="251"/>
      <c r="L45" s="252">
        <f>J9-E40-E45</f>
        <v>0</v>
      </c>
      <c r="M45" s="253"/>
    </row>
    <row r="46" spans="1:27" ht="19.5" customHeight="1" x14ac:dyDescent="0.25">
      <c r="A46" s="183"/>
      <c r="B46" s="184"/>
      <c r="C46" s="184"/>
      <c r="D46" s="184"/>
      <c r="E46" s="192" t="s">
        <v>47</v>
      </c>
      <c r="F46" s="192"/>
      <c r="G46" s="192"/>
      <c r="H46" s="192"/>
      <c r="I46" s="192"/>
      <c r="J46" s="192"/>
      <c r="K46" s="192"/>
      <c r="L46" s="192"/>
      <c r="M46" s="193"/>
    </row>
    <row r="47" spans="1:27" ht="11.25" customHeight="1" x14ac:dyDescent="0.2">
      <c r="A47" s="42"/>
      <c r="E47" s="190"/>
      <c r="F47" s="190"/>
      <c r="G47" s="190"/>
      <c r="H47" s="190"/>
      <c r="I47" s="190"/>
      <c r="J47" s="190"/>
      <c r="K47" s="190"/>
      <c r="L47" s="190"/>
      <c r="M47" s="191"/>
    </row>
    <row r="48" spans="1:27" ht="16.5" customHeight="1" x14ac:dyDescent="0.2">
      <c r="A48" s="181" t="s">
        <v>44</v>
      </c>
      <c r="B48" s="182"/>
      <c r="C48" s="182"/>
      <c r="D48" s="182"/>
      <c r="E48" s="190" t="s">
        <v>48</v>
      </c>
      <c r="F48" s="190"/>
      <c r="G48" s="190"/>
      <c r="H48" s="190"/>
      <c r="I48" s="190"/>
      <c r="J48" s="190"/>
      <c r="K48" s="190"/>
      <c r="L48" s="190"/>
      <c r="M48" s="191"/>
    </row>
    <row r="49" spans="1:13" ht="27.75" customHeight="1" x14ac:dyDescent="0.2">
      <c r="A49" s="174"/>
      <c r="B49" s="175"/>
      <c r="C49" s="175"/>
      <c r="D49" s="175"/>
      <c r="E49" s="190"/>
      <c r="F49" s="190"/>
      <c r="G49" s="190"/>
      <c r="H49" s="190"/>
      <c r="I49" s="190"/>
      <c r="J49" s="190"/>
      <c r="K49" s="190"/>
      <c r="L49" s="190"/>
      <c r="M49" s="191"/>
    </row>
    <row r="50" spans="1:13" ht="12.95" customHeight="1" x14ac:dyDescent="0.2">
      <c r="A50" s="181" t="s">
        <v>10</v>
      </c>
      <c r="B50" s="182"/>
      <c r="C50" s="182"/>
      <c r="D50" s="182"/>
      <c r="E50" s="190"/>
      <c r="F50" s="190"/>
      <c r="G50" s="190"/>
      <c r="H50" s="190"/>
      <c r="I50" s="190"/>
      <c r="J50" s="190"/>
      <c r="K50" s="190"/>
      <c r="L50" s="190"/>
      <c r="M50" s="191"/>
    </row>
    <row r="51" spans="1:13" ht="6.75" customHeight="1" x14ac:dyDescent="0.2">
      <c r="A51" s="266"/>
      <c r="B51" s="266"/>
      <c r="C51" s="266"/>
      <c r="D51" s="266"/>
      <c r="E51" s="64"/>
      <c r="F51" s="64"/>
      <c r="G51" s="64"/>
      <c r="H51" s="64"/>
      <c r="I51" s="64"/>
      <c r="J51" s="64"/>
      <c r="K51" s="64"/>
      <c r="L51" s="64"/>
      <c r="M51" s="65"/>
    </row>
    <row r="52" spans="1:13" ht="12" customHeight="1" x14ac:dyDescent="0.2">
      <c r="A52" s="264"/>
      <c r="B52" s="264"/>
      <c r="C52" s="264"/>
      <c r="D52" s="264"/>
      <c r="E52" s="185" t="s">
        <v>40</v>
      </c>
      <c r="F52" s="185"/>
      <c r="G52" s="185"/>
      <c r="H52" s="185"/>
      <c r="I52" s="185"/>
      <c r="J52" s="185"/>
      <c r="K52" s="185"/>
      <c r="L52" s="185"/>
      <c r="M52" s="265"/>
    </row>
    <row r="53" spans="1:13" ht="12" customHeight="1" x14ac:dyDescent="0.2">
      <c r="A53" s="129" t="s">
        <v>77</v>
      </c>
      <c r="B53" s="264"/>
      <c r="C53" s="264"/>
      <c r="D53" s="264"/>
      <c r="E53" s="185"/>
      <c r="F53" s="185"/>
      <c r="G53" s="185"/>
      <c r="H53" s="185"/>
      <c r="I53" s="185"/>
      <c r="J53" s="185"/>
      <c r="K53" s="185"/>
      <c r="L53" s="185"/>
      <c r="M53" s="265"/>
    </row>
    <row r="54" spans="1:13" ht="12" customHeight="1" x14ac:dyDescent="0.2">
      <c r="A54" s="268" t="s">
        <v>39</v>
      </c>
      <c r="B54" s="268"/>
      <c r="C54" s="268"/>
      <c r="D54" s="268"/>
      <c r="E54" s="62"/>
      <c r="F54" s="62"/>
      <c r="G54" s="62"/>
      <c r="H54" s="62"/>
      <c r="I54" s="62"/>
      <c r="J54" s="62"/>
      <c r="K54" s="62"/>
      <c r="L54" s="62"/>
      <c r="M54" s="267"/>
    </row>
    <row r="55" spans="1:13" ht="24" customHeight="1" x14ac:dyDescent="0.2">
      <c r="A55" s="271" t="s">
        <v>78</v>
      </c>
      <c r="B55" s="271"/>
      <c r="C55" s="271"/>
      <c r="D55" s="271"/>
      <c r="E55" s="272" t="s">
        <v>80</v>
      </c>
      <c r="F55" s="185"/>
      <c r="G55" s="185"/>
      <c r="H55" s="185"/>
      <c r="I55" s="185"/>
      <c r="J55" s="185"/>
      <c r="K55" s="185"/>
      <c r="L55" s="185"/>
      <c r="M55" s="265"/>
    </row>
    <row r="56" spans="1:13" ht="14.25" customHeight="1" x14ac:dyDescent="0.2">
      <c r="A56" s="268" t="s">
        <v>79</v>
      </c>
      <c r="B56" s="268"/>
      <c r="C56" s="268"/>
      <c r="D56" s="268"/>
      <c r="E56" s="185"/>
      <c r="F56" s="185"/>
      <c r="G56" s="185"/>
      <c r="H56" s="185"/>
      <c r="I56" s="185"/>
      <c r="J56" s="185"/>
      <c r="K56" s="185"/>
      <c r="L56" s="185"/>
      <c r="M56" s="265"/>
    </row>
    <row r="57" spans="1:13" ht="0.75" customHeight="1" thickBot="1" x14ac:dyDescent="0.25">
      <c r="A57" s="269"/>
      <c r="B57" s="270"/>
      <c r="C57" s="270"/>
      <c r="D57" s="270"/>
      <c r="E57" s="43"/>
      <c r="F57" s="43"/>
      <c r="G57" s="43"/>
      <c r="H57" s="43"/>
      <c r="I57" s="43"/>
      <c r="J57" s="43"/>
      <c r="K57" s="43"/>
      <c r="L57" s="43"/>
      <c r="M57" s="63"/>
    </row>
    <row r="58" spans="1:13" ht="36.75" customHeight="1" thickBot="1" x14ac:dyDescent="0.25">
      <c r="A58" s="171" t="s">
        <v>73</v>
      </c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3"/>
    </row>
    <row r="59" spans="1:13" ht="17.2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239" t="s">
        <v>76</v>
      </c>
      <c r="K59" s="239"/>
      <c r="L59" s="239"/>
      <c r="M59" s="239"/>
    </row>
    <row r="61" spans="1:13" ht="13.5" customHeight="1" x14ac:dyDescent="0.2"/>
    <row r="62" spans="1:13" s="1" customFormat="1" x14ac:dyDescent="0.2"/>
    <row r="63" spans="1:13" s="1" customFormat="1" x14ac:dyDescent="0.2"/>
    <row r="64" spans="1:13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5:5" s="1" customFormat="1" x14ac:dyDescent="0.2"/>
    <row r="98" spans="5:5" s="1" customFormat="1" x14ac:dyDescent="0.2"/>
    <row r="99" spans="5:5" s="1" customFormat="1" x14ac:dyDescent="0.2"/>
    <row r="100" spans="5:5" s="1" customFormat="1" x14ac:dyDescent="0.2"/>
    <row r="101" spans="5:5" s="1" customFormat="1" x14ac:dyDescent="0.2"/>
    <row r="102" spans="5:5" s="1" customFormat="1" x14ac:dyDescent="0.2"/>
    <row r="103" spans="5:5" s="1" customFormat="1" x14ac:dyDescent="0.2"/>
    <row r="104" spans="5:5" s="1" customFormat="1" x14ac:dyDescent="0.2"/>
    <row r="105" spans="5:5" s="1" customFormat="1" x14ac:dyDescent="0.2"/>
    <row r="106" spans="5:5" s="1" customFormat="1" x14ac:dyDescent="0.2"/>
    <row r="107" spans="5:5" s="1" customFormat="1" x14ac:dyDescent="0.2"/>
    <row r="108" spans="5:5" s="1" customFormat="1" x14ac:dyDescent="0.2"/>
    <row r="109" spans="5:5" s="1" customFormat="1" x14ac:dyDescent="0.2"/>
    <row r="110" spans="5:5" s="1" customFormat="1" x14ac:dyDescent="0.2">
      <c r="E110" s="66">
        <v>833.33</v>
      </c>
    </row>
    <row r="111" spans="5:5" s="1" customFormat="1" x14ac:dyDescent="0.2">
      <c r="E111" s="57">
        <v>2000</v>
      </c>
    </row>
    <row r="112" spans="5:5" s="1" customFormat="1" x14ac:dyDescent="0.2">
      <c r="E112" s="57">
        <v>1333</v>
      </c>
    </row>
    <row r="113" spans="2:8" s="1" customFormat="1" x14ac:dyDescent="0.2">
      <c r="E113" s="57">
        <v>4000</v>
      </c>
      <c r="H113" s="58">
        <v>8000</v>
      </c>
    </row>
    <row r="114" spans="2:8" s="1" customFormat="1" x14ac:dyDescent="0.2">
      <c r="E114" s="57">
        <v>2666</v>
      </c>
      <c r="H114" s="58">
        <v>5000</v>
      </c>
    </row>
    <row r="115" spans="2:8" s="1" customFormat="1" x14ac:dyDescent="0.2">
      <c r="E115" s="57">
        <v>2000</v>
      </c>
    </row>
    <row r="116" spans="2:8" s="1" customFormat="1" x14ac:dyDescent="0.2">
      <c r="E116" s="57">
        <v>1666</v>
      </c>
    </row>
    <row r="117" spans="2:8" s="1" customFormat="1" x14ac:dyDescent="0.2">
      <c r="E117" s="57">
        <v>5000</v>
      </c>
    </row>
    <row r="118" spans="2:8" s="1" customFormat="1" x14ac:dyDescent="0.2">
      <c r="E118" s="57">
        <v>1250</v>
      </c>
    </row>
    <row r="119" spans="2:8" s="1" customFormat="1" x14ac:dyDescent="0.2">
      <c r="E119" s="57">
        <v>1000</v>
      </c>
    </row>
    <row r="120" spans="2:8" s="1" customFormat="1" x14ac:dyDescent="0.2">
      <c r="B120" s="59" t="s">
        <v>30</v>
      </c>
      <c r="E120" s="1" t="s">
        <v>11</v>
      </c>
      <c r="H120" s="1" t="s">
        <v>13</v>
      </c>
    </row>
    <row r="121" spans="2:8" s="1" customFormat="1" x14ac:dyDescent="0.2">
      <c r="B121" s="59" t="s">
        <v>31</v>
      </c>
      <c r="E121" s="1" t="s">
        <v>12</v>
      </c>
      <c r="H121" s="1" t="s">
        <v>17</v>
      </c>
    </row>
    <row r="122" spans="2:8" s="1" customFormat="1" x14ac:dyDescent="0.2">
      <c r="B122" s="59" t="s">
        <v>50</v>
      </c>
      <c r="E122" s="1" t="s">
        <v>32</v>
      </c>
      <c r="H122" s="1" t="s">
        <v>16</v>
      </c>
    </row>
    <row r="123" spans="2:8" s="1" customFormat="1" x14ac:dyDescent="0.2">
      <c r="E123" s="1" t="s">
        <v>33</v>
      </c>
      <c r="H123" s="1" t="s">
        <v>34</v>
      </c>
    </row>
    <row r="124" spans="2:8" s="1" customFormat="1" x14ac:dyDescent="0.2">
      <c r="E124" s="1" t="s">
        <v>43</v>
      </c>
    </row>
    <row r="125" spans="2:8" s="1" customFormat="1" x14ac:dyDescent="0.2">
      <c r="E125" s="67" t="s">
        <v>75</v>
      </c>
    </row>
    <row r="126" spans="2:8" s="1" customFormat="1" x14ac:dyDescent="0.2"/>
    <row r="127" spans="2:8" s="1" customFormat="1" x14ac:dyDescent="0.2"/>
    <row r="128" spans="2:8" s="1" customFormat="1" x14ac:dyDescent="0.2"/>
    <row r="129" spans="2:2" s="1" customFormat="1" x14ac:dyDescent="0.2">
      <c r="B129" s="60">
        <v>1231231234</v>
      </c>
    </row>
    <row r="130" spans="2:2" s="1" customFormat="1" x14ac:dyDescent="0.2"/>
    <row r="131" spans="2:2" s="1" customFormat="1" x14ac:dyDescent="0.2"/>
    <row r="132" spans="2:2" s="1" customFormat="1" x14ac:dyDescent="0.2"/>
    <row r="133" spans="2:2" s="1" customFormat="1" x14ac:dyDescent="0.2"/>
    <row r="134" spans="2:2" s="1" customFormat="1" x14ac:dyDescent="0.2"/>
    <row r="135" spans="2:2" s="1" customFormat="1" x14ac:dyDescent="0.2"/>
    <row r="136" spans="2:2" s="1" customFormat="1" x14ac:dyDescent="0.2"/>
    <row r="137" spans="2:2" s="1" customFormat="1" x14ac:dyDescent="0.2"/>
    <row r="138" spans="2:2" s="1" customFormat="1" x14ac:dyDescent="0.2"/>
    <row r="139" spans="2:2" s="1" customFormat="1" x14ac:dyDescent="0.2"/>
    <row r="140" spans="2:2" s="1" customFormat="1" x14ac:dyDescent="0.2"/>
    <row r="141" spans="2:2" s="1" customFormat="1" x14ac:dyDescent="0.2"/>
    <row r="142" spans="2:2" s="1" customFormat="1" x14ac:dyDescent="0.2"/>
    <row r="143" spans="2:2" s="1" customFormat="1" x14ac:dyDescent="0.2"/>
    <row r="144" spans="2:2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</sheetData>
  <mergeCells count="136">
    <mergeCell ref="J59:M59"/>
    <mergeCell ref="E37:G37"/>
    <mergeCell ref="E29:G29"/>
    <mergeCell ref="H22:M22"/>
    <mergeCell ref="H26:M26"/>
    <mergeCell ref="H30:M30"/>
    <mergeCell ref="H34:M34"/>
    <mergeCell ref="H38:M38"/>
    <mergeCell ref="A30:D32"/>
    <mergeCell ref="H45:K45"/>
    <mergeCell ref="L45:M45"/>
    <mergeCell ref="E33:G33"/>
    <mergeCell ref="E34:G34"/>
    <mergeCell ref="E35:G35"/>
    <mergeCell ref="E38:G38"/>
    <mergeCell ref="A39:D39"/>
    <mergeCell ref="A45:D45"/>
    <mergeCell ref="K43:L43"/>
    <mergeCell ref="B43:D43"/>
    <mergeCell ref="I39:J39"/>
    <mergeCell ref="L39:M39"/>
    <mergeCell ref="H37:I37"/>
    <mergeCell ref="A27:D27"/>
    <mergeCell ref="I32:J32"/>
    <mergeCell ref="A38:D38"/>
    <mergeCell ref="E40:G40"/>
    <mergeCell ref="E39:G39"/>
    <mergeCell ref="F20:G20"/>
    <mergeCell ref="A25:D25"/>
    <mergeCell ref="A24:D24"/>
    <mergeCell ref="E24:G24"/>
    <mergeCell ref="A21:D21"/>
    <mergeCell ref="L25:M25"/>
    <mergeCell ref="I23:J23"/>
    <mergeCell ref="A23:D23"/>
    <mergeCell ref="F21:G21"/>
    <mergeCell ref="A28:D28"/>
    <mergeCell ref="A20:C20"/>
    <mergeCell ref="E30:G32"/>
    <mergeCell ref="A40:D40"/>
    <mergeCell ref="E28:G28"/>
    <mergeCell ref="A22:D22"/>
    <mergeCell ref="E22:G22"/>
    <mergeCell ref="A58:M58"/>
    <mergeCell ref="L40:M40"/>
    <mergeCell ref="A49:D49"/>
    <mergeCell ref="E45:G45"/>
    <mergeCell ref="L41:M41"/>
    <mergeCell ref="A55:D55"/>
    <mergeCell ref="A48:D48"/>
    <mergeCell ref="A46:D46"/>
    <mergeCell ref="A50:D50"/>
    <mergeCell ref="A52:D52"/>
    <mergeCell ref="A42:M42"/>
    <mergeCell ref="E48:M50"/>
    <mergeCell ref="E46:M47"/>
    <mergeCell ref="I40:J40"/>
    <mergeCell ref="E41:G41"/>
    <mergeCell ref="A41:D41"/>
    <mergeCell ref="H41:I41"/>
    <mergeCell ref="E52:M53"/>
    <mergeCell ref="A54:D54"/>
    <mergeCell ref="A53:D53"/>
    <mergeCell ref="A57:D57"/>
    <mergeCell ref="A56:D56"/>
    <mergeCell ref="E55:M56"/>
    <mergeCell ref="J1:K1"/>
    <mergeCell ref="J7:L7"/>
    <mergeCell ref="J12:L12"/>
    <mergeCell ref="E23:G23"/>
    <mergeCell ref="A18:G19"/>
    <mergeCell ref="B12:G12"/>
    <mergeCell ref="B4:G4"/>
    <mergeCell ref="J13:L13"/>
    <mergeCell ref="A3:M3"/>
    <mergeCell ref="A1:I2"/>
    <mergeCell ref="J9:L9"/>
    <mergeCell ref="H9:I9"/>
    <mergeCell ref="B13:G13"/>
    <mergeCell ref="H12:I12"/>
    <mergeCell ref="H5:I5"/>
    <mergeCell ref="B5:G5"/>
    <mergeCell ref="H7:I7"/>
    <mergeCell ref="B6:G6"/>
    <mergeCell ref="B7:G7"/>
    <mergeCell ref="L23:M23"/>
    <mergeCell ref="J4:L4"/>
    <mergeCell ref="B9:G9"/>
    <mergeCell ref="B10:G10"/>
    <mergeCell ref="H10:I10"/>
    <mergeCell ref="J5:L5"/>
    <mergeCell ref="J2:K2"/>
    <mergeCell ref="L2:M2"/>
    <mergeCell ref="J6:L6"/>
    <mergeCell ref="H4:I4"/>
    <mergeCell ref="L29:M29"/>
    <mergeCell ref="L27:M27"/>
    <mergeCell ref="I27:J27"/>
    <mergeCell ref="L28:M28"/>
    <mergeCell ref="I24:J24"/>
    <mergeCell ref="H18:M19"/>
    <mergeCell ref="B8:L8"/>
    <mergeCell ref="A26:D26"/>
    <mergeCell ref="E25:G25"/>
    <mergeCell ref="J10:L10"/>
    <mergeCell ref="A14:B14"/>
    <mergeCell ref="A11:M11"/>
    <mergeCell ref="A16:B16"/>
    <mergeCell ref="K16:M16"/>
    <mergeCell ref="H16:J16"/>
    <mergeCell ref="C16:G16"/>
    <mergeCell ref="C14:G14"/>
    <mergeCell ref="L1:M1"/>
    <mergeCell ref="E26:G26"/>
    <mergeCell ref="H6:I6"/>
    <mergeCell ref="J14:L14"/>
    <mergeCell ref="L24:M24"/>
    <mergeCell ref="A37:D37"/>
    <mergeCell ref="I35:J35"/>
    <mergeCell ref="H33:I33"/>
    <mergeCell ref="L37:M37"/>
    <mergeCell ref="L36:M36"/>
    <mergeCell ref="L31:M31"/>
    <mergeCell ref="I36:J36"/>
    <mergeCell ref="L33:M33"/>
    <mergeCell ref="L35:M35"/>
    <mergeCell ref="L32:M32"/>
    <mergeCell ref="I28:J28"/>
    <mergeCell ref="H25:I25"/>
    <mergeCell ref="H29:I29"/>
    <mergeCell ref="I31:J31"/>
    <mergeCell ref="E27:G27"/>
    <mergeCell ref="H13:I13"/>
    <mergeCell ref="H20:M21"/>
    <mergeCell ref="H14:I14"/>
    <mergeCell ref="E36:G36"/>
  </mergeCells>
  <phoneticPr fontId="0" type="noConversion"/>
  <dataValidations xWindow="589" yWindow="276" count="7">
    <dataValidation type="list" allowBlank="1" showInputMessage="1" showErrorMessage="1" sqref="B44:D44 K44:L44" xr:uid="{00000000-0002-0000-0000-000000000000}">
      <formula1>$B$120:$B$122</formula1>
    </dataValidation>
    <dataValidation type="list" allowBlank="1" showInputMessage="1" showErrorMessage="1" prompt="Select One" sqref="J5:L5" xr:uid="{00000000-0002-0000-0000-000001000000}">
      <formula1>$E$120:$E$125</formula1>
    </dataValidation>
    <dataValidation type="list" allowBlank="1" showInputMessage="1" showErrorMessage="1" prompt="Select One" sqref="J4" xr:uid="{00000000-0002-0000-0000-000002000000}">
      <formula1>$H$120:$H$123</formula1>
    </dataValidation>
    <dataValidation type="list" allowBlank="1" showInputMessage="1" showErrorMessage="1" sqref="J9:L9" xr:uid="{00000000-0002-0000-0000-000003000000}">
      <formula1>$H$113:$H$114</formula1>
    </dataValidation>
    <dataValidation type="list" allowBlank="1" showInputMessage="1" showErrorMessage="1" sqref="J10:L10" xr:uid="{00000000-0002-0000-0000-000004000000}">
      <formula1>$E$110:$E$119</formula1>
    </dataValidation>
    <dataValidation type="list" allowBlank="1" showInputMessage="1" showErrorMessage="1" sqref="B43:D43" xr:uid="{5D9B1077-891A-446C-ABE8-7FE701273F68}">
      <formula1>$B$119:$B$122</formula1>
    </dataValidation>
    <dataValidation type="list" showInputMessage="1" showErrorMessage="1" sqref="K43:L43" xr:uid="{EA1D7F7D-EB95-4978-9EAF-89F93127572A}">
      <formula1>$B$119:$B$122</formula1>
    </dataValidation>
  </dataValidations>
  <hyperlinks>
    <hyperlink ref="A11:M11" r:id="rId1" display="https://www.secareercenter.org/www/download/129.140" xr:uid="{00000000-0004-0000-0000-000000000000}"/>
  </hyperlinks>
  <printOptions horizontalCentered="1"/>
  <pageMargins left="0.25" right="0.25" top="0.5" bottom="0.42" header="0" footer="0.25"/>
  <pageSetup scale="82" orientation="portrait" r:id="rId2"/>
  <headerFooter alignWithMargins="0">
    <oddFooter>&amp;L&amp;"Arial,Bold"&amp;8 12/8/2020</oddFooter>
  </headerFooter>
  <ignoredErrors>
    <ignoredError sqref="L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</vt:lpstr>
      <vt:lpstr>Blank!Print_Area</vt:lpstr>
    </vt:vector>
  </TitlesOfParts>
  <Company>SEDEV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swilliamson</dc:creator>
  <cp:lastModifiedBy>Allison Schiavo</cp:lastModifiedBy>
  <cp:lastPrinted>2024-04-24T18:52:34Z</cp:lastPrinted>
  <dcterms:created xsi:type="dcterms:W3CDTF">2007-02-22T17:03:05Z</dcterms:created>
  <dcterms:modified xsi:type="dcterms:W3CDTF">2024-04-24T18:53:21Z</dcterms:modified>
</cp:coreProperties>
</file>